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50" yWindow="570" windowWidth="28455" windowHeight="11955"/>
  </bookViews>
  <sheets>
    <sheet name="Документ" sheetId="2" r:id="rId1"/>
  </sheets>
  <definedNames>
    <definedName name="_xlnm.Print_Titles" localSheetId="0">Документ!$3:$5</definedName>
  </definedNames>
  <calcPr calcId="125725"/>
</workbook>
</file>

<file path=xl/calcChain.xml><?xml version="1.0" encoding="utf-8"?>
<calcChain xmlns="http://schemas.openxmlformats.org/spreadsheetml/2006/main">
  <c r="S33" i="2"/>
  <c r="R33"/>
  <c r="Q33"/>
  <c r="P33"/>
  <c r="O33"/>
  <c r="N33"/>
</calcChain>
</file>

<file path=xl/sharedStrings.xml><?xml version="1.0" encoding="utf-8"?>
<sst xmlns="http://schemas.openxmlformats.org/spreadsheetml/2006/main" count="180" uniqueCount="128">
  <si>
    <t>Номер
реестровой записи</t>
  </si>
  <si>
    <t>Наименование группы источников доходов бюджетов /
Наимнование источника дохода бюджета</t>
  </si>
  <si>
    <t>Классификация доходов бюджетов</t>
  </si>
  <si>
    <t>Наименование главного администратора доходов бюджета</t>
  </si>
  <si>
    <t>Код строки</t>
  </si>
  <si>
    <t>Кассовые поступления в текущем финансовом году (по состоянию на 10 ноября 2020 г.)</t>
  </si>
  <si>
    <t>Показатели прогноза доходов бюджета</t>
  </si>
  <si>
    <t>код</t>
  </si>
  <si>
    <t>наименование</t>
  </si>
  <si>
    <t>202100001023296154650200001</t>
  </si>
  <si>
    <t>Дотации бюджетам поселений на выравнивание бюджетной обеспеченности за счет средств областного бюджета</t>
  </si>
  <si>
    <t>00120215001100315150</t>
  </si>
  <si>
    <t>Администрация муниципального образования сельское поселение село Шанский Завод</t>
  </si>
  <si>
    <t>23</t>
  </si>
  <si>
    <t>202100001022296154650200001</t>
  </si>
  <si>
    <t>Субсидии бюджетам сельских поселений на обеспечение комплексного развития сельских территорий</t>
  </si>
  <si>
    <t>00120225576100000150</t>
  </si>
  <si>
    <t>22</t>
  </si>
  <si>
    <t>202100001001296154650200001</t>
  </si>
  <si>
    <t>Прочие субсидии бюджетам сельских поселений на реализацию проектов развития общественной инфраструктуры муниципальных образований, основанных на местных инициативах</t>
  </si>
  <si>
    <t>00120229999100258150</t>
  </si>
  <si>
    <t>24</t>
  </si>
  <si>
    <t>202100001021296154650200001</t>
  </si>
  <si>
    <t>Субвенции бюджетам сельских поселений на осуществление первичного воинского учета на территориях, где отсутствуют военные комиссариаты</t>
  </si>
  <si>
    <t>00120235118100000150</t>
  </si>
  <si>
    <t>21</t>
  </si>
  <si>
    <t>202100001020296154650200001</t>
  </si>
  <si>
    <t>Иные межбюджетные трансферты на исполнение переданных полномочий муниципального района по организации в границах поселения электро-,тепло-,газо-,и водоснабжения населения,водоотведения, снабжения населения топливом</t>
  </si>
  <si>
    <t>00120240014101111150</t>
  </si>
  <si>
    <t>20</t>
  </si>
  <si>
    <t>202100001019296154650200001</t>
  </si>
  <si>
    <t>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t>
  </si>
  <si>
    <t>00120240014102222150</t>
  </si>
  <si>
    <t>19</t>
  </si>
  <si>
    <t>202100001018296154650200001</t>
  </si>
  <si>
    <t>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дорог местного значения вне границ населенных пунктов муниципального района</t>
  </si>
  <si>
    <t>00120240014103333150</t>
  </si>
  <si>
    <t>18</t>
  </si>
  <si>
    <t>202100001017296154650200001</t>
  </si>
  <si>
    <t>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 организацию ритуальных услуг</t>
  </si>
  <si>
    <t>00120240014105555150</t>
  </si>
  <si>
    <t>17</t>
  </si>
  <si>
    <t>202100001016296154650200001</t>
  </si>
  <si>
    <t>Прочие 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 за счет средств бюджетов муниципальных районов</t>
  </si>
  <si>
    <t>00120245160100478150</t>
  </si>
  <si>
    <t>16</t>
  </si>
  <si>
    <t>202100971001296154650200001</t>
  </si>
  <si>
    <t>Иные межбюджетные трансферты на проведение мероприятий по ликвидации очагов распрстранения борщевика Сосновского</t>
  </si>
  <si>
    <t>00120249999108888150</t>
  </si>
  <si>
    <t>25</t>
  </si>
  <si>
    <t>207100600757296154650200001</t>
  </si>
  <si>
    <t>Прочие безвозмездные поступления от физических лиц в бюджеты сельских поселений на обеспечение комплексного развития сельских территорий, в части благоустройства сельских территорий</t>
  </si>
  <si>
    <t>00120705030107012150</t>
  </si>
  <si>
    <t>27</t>
  </si>
  <si>
    <t>207100379015296154650200001</t>
  </si>
  <si>
    <t>Прочие безвозмездные поступления в бюджеты сельских поселений на реализацию проектов развития общественной инфраструктуры муниципальных образований, основанных на местных инициативах.</t>
  </si>
  <si>
    <t>00120705030109000150</t>
  </si>
  <si>
    <t>15</t>
  </si>
  <si>
    <t>218100379002296154650200001</t>
  </si>
  <si>
    <t>Доходы бюджетов сельских поселений от возврата прочих остатков субсидий, субвенций и иных межбюджетных трансфертов, имеющих целевое назначение, прошлых лет из бюджетов муниципальных районов (Доходы бюджетов сельских поселений от возврата остатков иных межбюджетных трансфертов, прошлых лет на осуществление части полномочий по решению вопросов местного значения по обеспечению условий для развития на территории поселения физической культуры и массового спорта, организация проведения официальных физкультурно-оздоровительных и спортивных мероприятий поселения из бюджетов муниципальных районов)</t>
  </si>
  <si>
    <t>00121860010100814150</t>
  </si>
  <si>
    <t>2</t>
  </si>
  <si>
    <t>114100600748296154650200001</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</si>
  <si>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</si>
  <si>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00211402053100000410</t>
  </si>
  <si>
    <t>Администрация МР "Износковский район"</t>
  </si>
  <si>
    <t>26</t>
  </si>
  <si>
    <t>101010380001296154650200001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</si>
  <si>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227,227 и 228 Налогового кодекса Российской Федерации.</t>
  </si>
  <si>
    <t>18210102010011000110</t>
  </si>
  <si>
    <t>МЕЖРАЙОННАЯ ИФНС РОССИИ № 5 ПО КАЛУЖСКОЙ ОБЛАСТИ</t>
  </si>
  <si>
    <t>1</t>
  </si>
  <si>
    <t>101010380014296154650200001</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</si>
  <si>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</si>
  <si>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18210102010012100110</t>
  </si>
  <si>
    <t>14</t>
  </si>
  <si>
    <t>101010380013296154650200001</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</si>
  <si>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</si>
  <si>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18210102030011000110</t>
  </si>
  <si>
    <t>13</t>
  </si>
  <si>
    <t>105010380012296154650200001</t>
  </si>
  <si>
    <t>Налог, взимаемый с налогоплательщиков, выбравших в качестве объекта налогообложения  доходы</t>
  </si>
  <si>
    <t>18210501011011000110</t>
  </si>
  <si>
    <t>12</t>
  </si>
  <si>
    <t>105010380011296154650200001</t>
  </si>
  <si>
    <t>Единый сельскохозяйственный налог</t>
  </si>
  <si>
    <t>18210503010011000110</t>
  </si>
  <si>
    <t>11</t>
  </si>
  <si>
    <t>105010380010296154650200001</t>
  </si>
  <si>
    <t>Налог на профессиональный доход (сумма платежа (перерасчеты, недоимка и задолженность по соответствующему платежу, в том числе по отмененному)</t>
  </si>
  <si>
    <t>18210506000011000110</t>
  </si>
  <si>
    <t>10</t>
  </si>
  <si>
    <t>105010380009296154650200001</t>
  </si>
  <si>
    <t>Налог на профессиональный доход</t>
  </si>
  <si>
    <t>18210506000012100110</t>
  </si>
  <si>
    <t>9</t>
  </si>
  <si>
    <t>106100380008296154650200001</t>
  </si>
  <si>
    <t>Налог на имущество физических лиц, взимаемый по ставкам, применяемым  к объектам налогооблажения, расположенным в границах поселений</t>
  </si>
  <si>
    <t>18210601030101000110</t>
  </si>
  <si>
    <t>8</t>
  </si>
  <si>
    <t>106100380007296154650200001</t>
  </si>
  <si>
    <t>Налог на имущество физических лиц, взимаемый по ставкам, применяемым к объектам налогообложения, расположенным в границах сельских поселений</t>
  </si>
  <si>
    <t>18210601030102100110</t>
  </si>
  <si>
    <t>7</t>
  </si>
  <si>
    <t>106100380006296154650200001</t>
  </si>
  <si>
    <t>Земельный налог с организаций, обладающих земельным участком, расположенным в границах сельских поселений</t>
  </si>
  <si>
    <t>18210606033101000110</t>
  </si>
  <si>
    <t>6</t>
  </si>
  <si>
    <t>106100380005296154650200001</t>
  </si>
  <si>
    <t>18210606033102100110</t>
  </si>
  <si>
    <t>5</t>
  </si>
  <si>
    <t>106100380004296154650200001</t>
  </si>
  <si>
    <t>Земельный налог с физических, обладающих земельным участком, расположенным в границах сельских поселений</t>
  </si>
  <si>
    <t>18210606043101000110</t>
  </si>
  <si>
    <t>4</t>
  </si>
  <si>
    <t>106100380003296154650200001</t>
  </si>
  <si>
    <t>Земельный налог с физических лиц, обладающих земельным участком, расположенным в границах сельских поселений (пени по соответствующему платежу)</t>
  </si>
  <si>
    <t>18210606043102100110</t>
  </si>
  <si>
    <t>3</t>
  </si>
  <si>
    <t>Всего</t>
  </si>
  <si>
    <t>9000</t>
  </si>
  <si>
    <t>Реестр источников доходов бюджета МО СП "Село Шанский Завод" на 2021 год и плановый период 2022 и 2023 годов</t>
  </si>
  <si>
    <t>(рублей)</t>
  </si>
  <si>
    <t>Доходы бюджета на 2020 год</t>
  </si>
  <si>
    <t>Оценка исполнения за 2020 год</t>
  </si>
  <si>
    <t>2021 год</t>
  </si>
  <si>
    <t>2022 год</t>
  </si>
  <si>
    <t>2023 год</t>
  </si>
</sst>
</file>

<file path=xl/styles.xml><?xml version="1.0" encoding="utf-8"?>
<styleSheet xmlns="http://schemas.openxmlformats.org/spreadsheetml/2006/main">
  <numFmts count="1">
    <numFmt numFmtId="164" formatCode="dd/mm/yy"/>
  </numFmts>
  <fonts count="11">
    <font>
      <sz val="11"/>
      <name val="Calibri"/>
      <family val="2"/>
      <scheme val="minor"/>
    </font>
    <font>
      <b/>
      <sz val="12"/>
      <color rgb="FF000000"/>
      <name val="Arial"/>
    </font>
    <font>
      <sz val="10"/>
      <color rgb="FF000000"/>
      <name val="Arial"/>
    </font>
    <font>
      <sz val="11"/>
      <color rgb="FF000000"/>
      <name val="Calibri"/>
      <scheme val="minor"/>
    </font>
    <font>
      <b/>
      <sz val="10"/>
      <color rgb="FF000000"/>
      <name val="Arial"/>
    </font>
    <font>
      <sz val="11"/>
      <color rgb="FF000000"/>
      <name val="Calibri"/>
      <scheme val="minor"/>
    </font>
    <font>
      <sz val="10"/>
      <color rgb="FF000000"/>
      <name val="Arial"/>
    </font>
    <font>
      <sz val="11"/>
      <name val="Calibri"/>
      <family val="2"/>
      <scheme val="minor"/>
    </font>
    <font>
      <sz val="10"/>
      <color rgb="FF000000"/>
      <name val="Times New Roman"/>
      <family val="1"/>
      <charset val="204"/>
    </font>
    <font>
      <b/>
      <sz val="10"/>
      <color rgb="FF000000"/>
      <name val="Times New Roman"/>
      <family val="1"/>
      <charset val="204"/>
    </font>
    <font>
      <b/>
      <sz val="14"/>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top style="thin">
        <color rgb="FF000000"/>
      </top>
      <bottom style="thin">
        <color rgb="FF000000"/>
      </bottom>
      <diagonal/>
    </border>
    <border>
      <left/>
      <right/>
      <top style="thin">
        <color rgb="FF000000"/>
      </top>
      <bottom/>
      <diagonal/>
    </border>
  </borders>
  <cellStyleXfs count="52">
    <xf numFmtId="0" fontId="0" fillId="0" borderId="0"/>
    <xf numFmtId="0" fontId="1" fillId="0" borderId="3">
      <alignment horizontal="center" vertical="center" wrapText="1"/>
    </xf>
    <xf numFmtId="0" fontId="2" fillId="0" borderId="3">
      <alignment horizontal="center" wrapText="1"/>
    </xf>
    <xf numFmtId="0" fontId="3" fillId="0" borderId="3"/>
    <xf numFmtId="0" fontId="2" fillId="0" borderId="3"/>
    <xf numFmtId="0" fontId="2" fillId="0" borderId="3">
      <alignment horizontal="center"/>
    </xf>
    <xf numFmtId="49" fontId="2" fillId="0" borderId="3"/>
    <xf numFmtId="0" fontId="2" fillId="0" borderId="3">
      <alignment horizontal="right" wrapText="1"/>
    </xf>
    <xf numFmtId="1" fontId="2" fillId="0" borderId="4">
      <alignment horizontal="center" shrinkToFit="1"/>
    </xf>
    <xf numFmtId="0" fontId="4" fillId="0" borderId="3">
      <alignment horizontal="center" vertical="center"/>
    </xf>
    <xf numFmtId="49" fontId="2" fillId="0" borderId="4">
      <alignment horizontal="center" shrinkToFit="1"/>
    </xf>
    <xf numFmtId="0" fontId="2" fillId="0" borderId="3">
      <alignment horizontal="center" vertical="center" wrapText="1"/>
    </xf>
    <xf numFmtId="49" fontId="2" fillId="0" borderId="3">
      <alignment horizontal="left" wrapText="1"/>
    </xf>
    <xf numFmtId="0" fontId="2" fillId="0" borderId="5">
      <alignment horizontal="left" vertical="center" wrapText="1"/>
    </xf>
    <xf numFmtId="0" fontId="2" fillId="0" borderId="6">
      <alignment horizontal="left" vertical="center" wrapText="1"/>
    </xf>
    <xf numFmtId="49" fontId="2" fillId="2" borderId="3">
      <alignment horizontal="left"/>
    </xf>
    <xf numFmtId="0" fontId="2" fillId="2" borderId="3">
      <alignment wrapText="1"/>
    </xf>
    <xf numFmtId="49" fontId="2" fillId="2" borderId="3">
      <alignment horizontal="left" wrapText="1"/>
    </xf>
    <xf numFmtId="0" fontId="2" fillId="2" borderId="7">
      <alignment horizontal="center"/>
    </xf>
    <xf numFmtId="0" fontId="2" fillId="0" borderId="7">
      <alignment vertical="center" wrapText="1"/>
    </xf>
    <xf numFmtId="49" fontId="2" fillId="0" borderId="7"/>
    <xf numFmtId="0" fontId="2" fillId="0" borderId="7">
      <alignment horizontal="right" wrapText="1"/>
    </xf>
    <xf numFmtId="49" fontId="2" fillId="0" borderId="4">
      <alignment horizontal="center"/>
    </xf>
    <xf numFmtId="49" fontId="2" fillId="0" borderId="3">
      <alignment horizontal="center" vertical="center" wrapText="1"/>
    </xf>
    <xf numFmtId="0" fontId="2" fillId="0" borderId="7">
      <alignment horizontal="center" wrapText="1"/>
    </xf>
    <xf numFmtId="0" fontId="2" fillId="0" borderId="3">
      <alignment vertical="center"/>
    </xf>
    <xf numFmtId="49" fontId="4" fillId="0" borderId="3">
      <alignment vertical="center"/>
    </xf>
    <xf numFmtId="49" fontId="4" fillId="0" borderId="3">
      <alignment horizontal="center" vertical="center"/>
    </xf>
    <xf numFmtId="0" fontId="2" fillId="0" borderId="4">
      <alignment horizontal="center" vertical="center" wrapText="1"/>
    </xf>
    <xf numFmtId="1" fontId="2" fillId="0" borderId="4">
      <alignment horizontal="center" vertical="center" shrinkToFit="1"/>
    </xf>
    <xf numFmtId="0" fontId="2" fillId="0" borderId="4">
      <alignment horizontal="left" vertical="center" wrapText="1"/>
    </xf>
    <xf numFmtId="0" fontId="2" fillId="0" borderId="4">
      <alignment vertical="center" wrapText="1"/>
    </xf>
    <xf numFmtId="1" fontId="2" fillId="0" borderId="4">
      <alignment horizontal="center" vertical="center" wrapText="1" shrinkToFit="1"/>
    </xf>
    <xf numFmtId="4" fontId="2" fillId="0" borderId="4">
      <alignment horizontal="right" vertical="center" shrinkToFit="1"/>
    </xf>
    <xf numFmtId="0" fontId="2" fillId="0" borderId="7">
      <alignment horizontal="right"/>
    </xf>
    <xf numFmtId="0" fontId="2" fillId="0" borderId="3">
      <alignment horizontal="left"/>
    </xf>
    <xf numFmtId="49" fontId="2" fillId="0" borderId="5">
      <alignment horizontal="center" vertical="center" wrapText="1"/>
    </xf>
    <xf numFmtId="164" fontId="2" fillId="0" borderId="5">
      <alignment horizontal="center" vertical="center" wrapText="1"/>
    </xf>
    <xf numFmtId="0" fontId="2" fillId="0" borderId="3">
      <alignment horizontal="left" vertical="top"/>
    </xf>
    <xf numFmtId="49" fontId="2" fillId="0" borderId="3">
      <alignment horizontal="center" vertical="center"/>
    </xf>
    <xf numFmtId="0" fontId="2" fillId="0" borderId="7">
      <alignment horizontal="center" vertical="center" wrapText="1"/>
    </xf>
    <xf numFmtId="49" fontId="2" fillId="0" borderId="7">
      <alignment horizontal="center" vertical="center" wrapText="1"/>
    </xf>
    <xf numFmtId="49" fontId="2" fillId="0" borderId="3">
      <alignment horizontal="center"/>
    </xf>
    <xf numFmtId="164" fontId="2" fillId="0" borderId="3">
      <alignment horizontal="center" vertical="center" wrapText="1"/>
    </xf>
    <xf numFmtId="0" fontId="7" fillId="0" borderId="0"/>
    <xf numFmtId="0" fontId="7" fillId="0" borderId="0"/>
    <xf numFmtId="0" fontId="7" fillId="0" borderId="0"/>
    <xf numFmtId="0" fontId="5" fillId="0" borderId="3"/>
    <xf numFmtId="0" fontId="5" fillId="0" borderId="3"/>
    <xf numFmtId="0" fontId="6" fillId="3" borderId="3"/>
    <xf numFmtId="0" fontId="5" fillId="0" borderId="3"/>
    <xf numFmtId="49" fontId="2" fillId="0" borderId="5">
      <alignment horizontal="center" vertical="center"/>
    </xf>
  </cellStyleXfs>
  <cellXfs count="26">
    <xf numFmtId="0" fontId="0" fillId="0" borderId="0" xfId="0"/>
    <xf numFmtId="0" fontId="0" fillId="0" borderId="0" xfId="0" applyProtection="1">
      <protection locked="0"/>
    </xf>
    <xf numFmtId="0" fontId="3" fillId="0" borderId="3" xfId="3" applyNumberFormat="1" applyProtection="1"/>
    <xf numFmtId="0" fontId="8" fillId="0" borderId="3" xfId="4" applyNumberFormat="1" applyFont="1" applyProtection="1"/>
    <xf numFmtId="0" fontId="8" fillId="0" borderId="3" xfId="25" applyNumberFormat="1" applyFont="1" applyProtection="1">
      <alignment vertical="center"/>
    </xf>
    <xf numFmtId="49" fontId="9" fillId="0" borderId="3" xfId="26" applyNumberFormat="1" applyFont="1" applyProtection="1">
      <alignment vertical="center"/>
    </xf>
    <xf numFmtId="49" fontId="9" fillId="0" borderId="3" xfId="27" applyNumberFormat="1" applyFont="1" applyProtection="1">
      <alignment horizontal="center" vertical="center"/>
    </xf>
    <xf numFmtId="0" fontId="8" fillId="0" borderId="4" xfId="28" applyNumberFormat="1" applyFont="1" applyProtection="1">
      <alignment horizontal="center" vertical="center" wrapText="1"/>
    </xf>
    <xf numFmtId="1" fontId="8" fillId="0" borderId="4" xfId="29" applyNumberFormat="1" applyFont="1" applyProtection="1">
      <alignment horizontal="center" vertical="center" shrinkToFit="1"/>
    </xf>
    <xf numFmtId="0" fontId="8" fillId="0" borderId="4" xfId="31" applyNumberFormat="1" applyFont="1" applyProtection="1">
      <alignment vertical="center" wrapText="1"/>
    </xf>
    <xf numFmtId="1" fontId="8" fillId="0" borderId="4" xfId="32" applyNumberFormat="1" applyFont="1" applyProtection="1">
      <alignment horizontal="center" vertical="center" wrapText="1" shrinkToFit="1"/>
    </xf>
    <xf numFmtId="4" fontId="8" fillId="0" borderId="4" xfId="33" applyNumberFormat="1" applyFont="1" applyProtection="1">
      <alignment horizontal="right" vertical="center" shrinkToFit="1"/>
    </xf>
    <xf numFmtId="0" fontId="8" fillId="0" borderId="7" xfId="34" applyNumberFormat="1" applyFont="1" applyProtection="1">
      <alignment horizontal="right"/>
    </xf>
    <xf numFmtId="0" fontId="9" fillId="0" borderId="7" xfId="34" applyNumberFormat="1" applyFont="1" applyProtection="1">
      <alignment horizontal="right"/>
    </xf>
    <xf numFmtId="49" fontId="9" fillId="0" borderId="4" xfId="22" applyNumberFormat="1" applyFont="1" applyProtection="1">
      <alignment horizontal="center"/>
    </xf>
    <xf numFmtId="4" fontId="9" fillId="0" borderId="4" xfId="33" applyNumberFormat="1" applyFont="1" applyProtection="1">
      <alignment horizontal="right" vertical="center" shrinkToFit="1"/>
    </xf>
    <xf numFmtId="0" fontId="8" fillId="0" borderId="4" xfId="28" applyNumberFormat="1" applyFont="1" applyProtection="1">
      <alignment horizontal="center" vertical="center" wrapText="1"/>
    </xf>
    <xf numFmtId="0" fontId="8" fillId="0" borderId="4" xfId="28" applyFont="1">
      <alignment horizontal="center" vertical="center" wrapText="1"/>
    </xf>
    <xf numFmtId="0" fontId="8" fillId="0" borderId="1" xfId="28" applyNumberFormat="1" applyFont="1" applyBorder="1" applyProtection="1">
      <alignment horizontal="center" vertical="center" wrapText="1"/>
    </xf>
    <xf numFmtId="0" fontId="8" fillId="0" borderId="2" xfId="28" applyNumberFormat="1" applyFont="1" applyBorder="1" applyProtection="1">
      <alignment horizontal="center" vertical="center" wrapText="1"/>
    </xf>
    <xf numFmtId="49" fontId="9" fillId="0" borderId="5" xfId="27" applyNumberFormat="1" applyFont="1" applyBorder="1" applyAlignment="1" applyProtection="1">
      <alignment horizontal="right" vertical="center"/>
    </xf>
    <xf numFmtId="0" fontId="8" fillId="0" borderId="4" xfId="30" applyNumberFormat="1" applyFont="1" applyProtection="1">
      <alignment horizontal="left" vertical="center" wrapText="1"/>
    </xf>
    <xf numFmtId="0" fontId="8" fillId="0" borderId="4" xfId="30" applyFont="1">
      <alignment horizontal="left" vertical="center" wrapText="1"/>
    </xf>
    <xf numFmtId="1" fontId="8" fillId="0" borderId="4" xfId="29" applyNumberFormat="1" applyFont="1" applyProtection="1">
      <alignment horizontal="center" vertical="center" shrinkToFit="1"/>
    </xf>
    <xf numFmtId="1" fontId="8" fillId="0" borderId="4" xfId="29" applyFont="1">
      <alignment horizontal="center" vertical="center" shrinkToFit="1"/>
    </xf>
    <xf numFmtId="0" fontId="10" fillId="0" borderId="3" xfId="1" applyNumberFormat="1" applyFont="1" applyAlignment="1" applyProtection="1">
      <alignment horizontal="center" vertical="center" wrapText="1"/>
    </xf>
  </cellXfs>
  <cellStyles count="52">
    <cellStyle name="br" xfId="46"/>
    <cellStyle name="col" xfId="45"/>
    <cellStyle name="st50" xfId="32"/>
    <cellStyle name="style0" xfId="47"/>
    <cellStyle name="td" xfId="48"/>
    <cellStyle name="tr" xfId="44"/>
    <cellStyle name="xl21" xfId="49"/>
    <cellStyle name="xl22" xfId="4"/>
    <cellStyle name="xl23" xfId="9"/>
    <cellStyle name="xl24" xfId="11"/>
    <cellStyle name="xl25" xfId="6"/>
    <cellStyle name="xl26" xfId="28"/>
    <cellStyle name="xl27" xfId="29"/>
    <cellStyle name="xl28" xfId="34"/>
    <cellStyle name="xl29" xfId="35"/>
    <cellStyle name="xl30" xfId="38"/>
    <cellStyle name="xl31" xfId="50"/>
    <cellStyle name="xl32" xfId="15"/>
    <cellStyle name="xl33" xfId="42"/>
    <cellStyle name="xl34" xfId="5"/>
    <cellStyle name="xl35" xfId="16"/>
    <cellStyle name="xl36" xfId="12"/>
    <cellStyle name="xl37" xfId="25"/>
    <cellStyle name="xl38" xfId="30"/>
    <cellStyle name="xl39" xfId="17"/>
    <cellStyle name="xl40" xfId="23"/>
    <cellStyle name="xl41" xfId="26"/>
    <cellStyle name="xl42" xfId="43"/>
    <cellStyle name="xl43" xfId="51"/>
    <cellStyle name="xl44" xfId="39"/>
    <cellStyle name="xl45" xfId="18"/>
    <cellStyle name="xl46" xfId="19"/>
    <cellStyle name="xl47" xfId="37"/>
    <cellStyle name="xl48" xfId="40"/>
    <cellStyle name="xl49" xfId="20"/>
    <cellStyle name="xl50" xfId="27"/>
    <cellStyle name="xl51" xfId="31"/>
    <cellStyle name="xl52" xfId="36"/>
    <cellStyle name="xl53" xfId="41"/>
    <cellStyle name="xl54" xfId="22"/>
    <cellStyle name="xl55" xfId="33"/>
    <cellStyle name="xl56" xfId="21"/>
    <cellStyle name="xl57" xfId="13"/>
    <cellStyle name="xl58" xfId="14"/>
    <cellStyle name="xl59" xfId="1"/>
    <cellStyle name="xl60" xfId="7"/>
    <cellStyle name="xl61" xfId="2"/>
    <cellStyle name="xl62" xfId="8"/>
    <cellStyle name="xl63" xfId="10"/>
    <cellStyle name="xl64" xfId="24"/>
    <cellStyle name="xl65" xfId="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33"/>
  <sheetViews>
    <sheetView tabSelected="1" zoomScale="70" zoomScaleNormal="70" zoomScaleSheetLayoutView="70" zoomScalePageLayoutView="70" workbookViewId="0">
      <selection activeCell="P8" sqref="P8"/>
    </sheetView>
  </sheetViews>
  <sheetFormatPr defaultRowHeight="15"/>
  <cols>
    <col min="1" max="1" width="34.7109375" style="1" customWidth="1"/>
    <col min="2" max="2" width="18.42578125" style="1" customWidth="1"/>
    <col min="3" max="3" width="58.7109375" style="1" customWidth="1"/>
    <col min="4" max="4" width="1.85546875" style="1" customWidth="1"/>
    <col min="5" max="5" width="7.140625" style="1" customWidth="1"/>
    <col min="6" max="6" width="9.5703125" style="1" customWidth="1"/>
    <col min="7" max="7" width="5.42578125" style="1" customWidth="1"/>
    <col min="8" max="8" width="14" style="1" customWidth="1"/>
    <col min="9" max="9" width="1.28515625" style="1" customWidth="1"/>
    <col min="10" max="10" width="2" style="1" customWidth="1"/>
    <col min="11" max="11" width="78.5703125" style="1" customWidth="1"/>
    <col min="12" max="12" width="34.85546875" style="1" customWidth="1"/>
    <col min="13" max="13" width="8.5703125" style="1" customWidth="1"/>
    <col min="14" max="14" width="16.85546875" style="1" customWidth="1"/>
    <col min="15" max="15" width="19.140625" style="1" customWidth="1"/>
    <col min="16" max="16" width="17" style="1" customWidth="1"/>
    <col min="17" max="17" width="15.7109375" style="1" customWidth="1"/>
    <col min="18" max="18" width="16.140625" style="1" customWidth="1"/>
    <col min="19" max="19" width="16.5703125" style="1" customWidth="1"/>
    <col min="20" max="20" width="9.140625" style="1" customWidth="1"/>
    <col min="21" max="16384" width="9.140625" style="1"/>
  </cols>
  <sheetData>
    <row r="1" spans="1:20" ht="38.25" customHeight="1">
      <c r="A1" s="25" t="s">
        <v>121</v>
      </c>
      <c r="B1" s="25"/>
      <c r="C1" s="25"/>
      <c r="D1" s="25"/>
      <c r="E1" s="25"/>
      <c r="F1" s="25"/>
      <c r="G1" s="25"/>
      <c r="H1" s="25"/>
      <c r="I1" s="25"/>
      <c r="J1" s="25"/>
      <c r="K1" s="25"/>
      <c r="L1" s="25"/>
      <c r="M1" s="25"/>
      <c r="N1" s="25"/>
      <c r="O1" s="25"/>
      <c r="P1" s="25"/>
      <c r="Q1" s="25"/>
      <c r="R1" s="25"/>
      <c r="S1" s="25"/>
      <c r="T1" s="2"/>
    </row>
    <row r="2" spans="1:20" ht="19.899999999999999" customHeight="1">
      <c r="A2" s="3"/>
      <c r="B2" s="3"/>
      <c r="C2" s="4"/>
      <c r="D2" s="5"/>
      <c r="E2" s="5"/>
      <c r="F2" s="5"/>
      <c r="G2" s="5"/>
      <c r="H2" s="5"/>
      <c r="I2" s="6"/>
      <c r="J2" s="6"/>
      <c r="K2" s="6"/>
      <c r="L2" s="6"/>
      <c r="M2" s="6"/>
      <c r="N2" s="6"/>
      <c r="O2" s="6"/>
      <c r="P2" s="6"/>
      <c r="Q2" s="6"/>
      <c r="R2" s="20" t="s">
        <v>122</v>
      </c>
      <c r="S2" s="20"/>
      <c r="T2" s="2"/>
    </row>
    <row r="3" spans="1:20" ht="87.2" customHeight="1">
      <c r="A3" s="16" t="s">
        <v>0</v>
      </c>
      <c r="B3" s="16" t="s">
        <v>1</v>
      </c>
      <c r="C3" s="17"/>
      <c r="D3" s="16" t="s">
        <v>2</v>
      </c>
      <c r="E3" s="17"/>
      <c r="F3" s="17"/>
      <c r="G3" s="17"/>
      <c r="H3" s="17"/>
      <c r="I3" s="17"/>
      <c r="J3" s="17"/>
      <c r="K3" s="17"/>
      <c r="L3" s="16" t="s">
        <v>3</v>
      </c>
      <c r="M3" s="16" t="s">
        <v>4</v>
      </c>
      <c r="N3" s="16" t="s">
        <v>123</v>
      </c>
      <c r="O3" s="18" t="s">
        <v>5</v>
      </c>
      <c r="P3" s="16" t="s">
        <v>124</v>
      </c>
      <c r="Q3" s="16" t="s">
        <v>6</v>
      </c>
      <c r="R3" s="17"/>
      <c r="S3" s="17"/>
      <c r="T3" s="2"/>
    </row>
    <row r="4" spans="1:20" ht="38.450000000000003" customHeight="1">
      <c r="A4" s="17"/>
      <c r="B4" s="17"/>
      <c r="C4" s="17"/>
      <c r="D4" s="16" t="s">
        <v>7</v>
      </c>
      <c r="E4" s="17"/>
      <c r="F4" s="17"/>
      <c r="G4" s="17"/>
      <c r="H4" s="17"/>
      <c r="I4" s="17"/>
      <c r="J4" s="17"/>
      <c r="K4" s="7" t="s">
        <v>8</v>
      </c>
      <c r="L4" s="17"/>
      <c r="M4" s="17"/>
      <c r="N4" s="17"/>
      <c r="O4" s="19"/>
      <c r="P4" s="17"/>
      <c r="Q4" s="7" t="s">
        <v>125</v>
      </c>
      <c r="R4" s="7" t="s">
        <v>126</v>
      </c>
      <c r="S4" s="7" t="s">
        <v>127</v>
      </c>
      <c r="T4" s="2"/>
    </row>
    <row r="5" spans="1:20" ht="15" customHeight="1">
      <c r="A5" s="7">
        <v>1</v>
      </c>
      <c r="B5" s="16">
        <v>2</v>
      </c>
      <c r="C5" s="17"/>
      <c r="D5" s="16">
        <v>3</v>
      </c>
      <c r="E5" s="17"/>
      <c r="F5" s="17"/>
      <c r="G5" s="17"/>
      <c r="H5" s="17"/>
      <c r="I5" s="17"/>
      <c r="J5" s="17"/>
      <c r="K5" s="7">
        <v>4</v>
      </c>
      <c r="L5" s="7">
        <v>5</v>
      </c>
      <c r="M5" s="7">
        <v>6</v>
      </c>
      <c r="N5" s="7">
        <v>7</v>
      </c>
      <c r="O5" s="7">
        <v>8</v>
      </c>
      <c r="P5" s="7">
        <v>9</v>
      </c>
      <c r="Q5" s="7">
        <v>10</v>
      </c>
      <c r="R5" s="7">
        <v>11</v>
      </c>
      <c r="S5" s="7">
        <v>12</v>
      </c>
      <c r="T5" s="2"/>
    </row>
    <row r="6" spans="1:20" ht="51.2" customHeight="1">
      <c r="A6" s="8" t="s">
        <v>9</v>
      </c>
      <c r="B6" s="21" t="s">
        <v>10</v>
      </c>
      <c r="C6" s="22"/>
      <c r="D6" s="23" t="s">
        <v>11</v>
      </c>
      <c r="E6" s="24"/>
      <c r="F6" s="24"/>
      <c r="G6" s="24"/>
      <c r="H6" s="24"/>
      <c r="I6" s="24"/>
      <c r="J6" s="24"/>
      <c r="K6" s="9" t="s">
        <v>10</v>
      </c>
      <c r="L6" s="9" t="s">
        <v>12</v>
      </c>
      <c r="M6" s="10" t="s">
        <v>13</v>
      </c>
      <c r="N6" s="11">
        <v>1755679</v>
      </c>
      <c r="O6" s="11">
        <v>1609377</v>
      </c>
      <c r="P6" s="11">
        <v>1755679</v>
      </c>
      <c r="Q6" s="11">
        <v>1771003</v>
      </c>
      <c r="R6" s="11">
        <v>1771003</v>
      </c>
      <c r="S6" s="11">
        <v>1793436</v>
      </c>
      <c r="T6" s="2"/>
    </row>
    <row r="7" spans="1:20" ht="51.2" customHeight="1">
      <c r="A7" s="8" t="s">
        <v>14</v>
      </c>
      <c r="B7" s="21" t="s">
        <v>15</v>
      </c>
      <c r="C7" s="22"/>
      <c r="D7" s="23" t="s">
        <v>16</v>
      </c>
      <c r="E7" s="24"/>
      <c r="F7" s="24"/>
      <c r="G7" s="24"/>
      <c r="H7" s="24"/>
      <c r="I7" s="24"/>
      <c r="J7" s="24"/>
      <c r="K7" s="9" t="s">
        <v>15</v>
      </c>
      <c r="L7" s="9" t="s">
        <v>12</v>
      </c>
      <c r="M7" s="10" t="s">
        <v>17</v>
      </c>
      <c r="N7" s="11">
        <v>1169097</v>
      </c>
      <c r="O7" s="11">
        <v>0</v>
      </c>
      <c r="P7" s="11">
        <v>1169097</v>
      </c>
      <c r="Q7" s="11">
        <v>0</v>
      </c>
      <c r="R7" s="11">
        <v>1220000</v>
      </c>
      <c r="S7" s="11">
        <v>0</v>
      </c>
      <c r="T7" s="2"/>
    </row>
    <row r="8" spans="1:20" ht="51.2" customHeight="1">
      <c r="A8" s="8" t="s">
        <v>18</v>
      </c>
      <c r="B8" s="21" t="s">
        <v>19</v>
      </c>
      <c r="C8" s="22"/>
      <c r="D8" s="23" t="s">
        <v>20</v>
      </c>
      <c r="E8" s="24"/>
      <c r="F8" s="24"/>
      <c r="G8" s="24"/>
      <c r="H8" s="24"/>
      <c r="I8" s="24"/>
      <c r="J8" s="24"/>
      <c r="K8" s="9" t="s">
        <v>19</v>
      </c>
      <c r="L8" s="9" t="s">
        <v>12</v>
      </c>
      <c r="M8" s="10" t="s">
        <v>21</v>
      </c>
      <c r="N8" s="11">
        <v>700000</v>
      </c>
      <c r="O8" s="11">
        <v>700000</v>
      </c>
      <c r="P8" s="11">
        <v>700000</v>
      </c>
      <c r="Q8" s="11">
        <v>0</v>
      </c>
      <c r="R8" s="11">
        <v>0</v>
      </c>
      <c r="S8" s="11">
        <v>0</v>
      </c>
      <c r="T8" s="2"/>
    </row>
    <row r="9" spans="1:20" ht="51.2" customHeight="1">
      <c r="A9" s="8" t="s">
        <v>22</v>
      </c>
      <c r="B9" s="21" t="s">
        <v>23</v>
      </c>
      <c r="C9" s="22"/>
      <c r="D9" s="23" t="s">
        <v>24</v>
      </c>
      <c r="E9" s="24"/>
      <c r="F9" s="24"/>
      <c r="G9" s="24"/>
      <c r="H9" s="24"/>
      <c r="I9" s="24"/>
      <c r="J9" s="24"/>
      <c r="K9" s="9" t="s">
        <v>23</v>
      </c>
      <c r="L9" s="9" t="s">
        <v>12</v>
      </c>
      <c r="M9" s="10" t="s">
        <v>25</v>
      </c>
      <c r="N9" s="11">
        <v>29410</v>
      </c>
      <c r="O9" s="11">
        <v>24075</v>
      </c>
      <c r="P9" s="11">
        <v>29410</v>
      </c>
      <c r="Q9" s="11">
        <v>31600</v>
      </c>
      <c r="R9" s="11">
        <v>31600</v>
      </c>
      <c r="S9" s="11">
        <v>31600</v>
      </c>
      <c r="T9" s="2"/>
    </row>
    <row r="10" spans="1:20" ht="51.2" customHeight="1">
      <c r="A10" s="8" t="s">
        <v>26</v>
      </c>
      <c r="B10" s="21" t="s">
        <v>27</v>
      </c>
      <c r="C10" s="22"/>
      <c r="D10" s="23" t="s">
        <v>28</v>
      </c>
      <c r="E10" s="24"/>
      <c r="F10" s="24"/>
      <c r="G10" s="24"/>
      <c r="H10" s="24"/>
      <c r="I10" s="24"/>
      <c r="J10" s="24"/>
      <c r="K10" s="9" t="s">
        <v>27</v>
      </c>
      <c r="L10" s="9" t="s">
        <v>12</v>
      </c>
      <c r="M10" s="10" t="s">
        <v>29</v>
      </c>
      <c r="N10" s="11">
        <v>70000</v>
      </c>
      <c r="O10" s="11">
        <v>0</v>
      </c>
      <c r="P10" s="11">
        <v>70000</v>
      </c>
      <c r="Q10" s="11">
        <v>70000</v>
      </c>
      <c r="R10" s="11">
        <v>70000</v>
      </c>
      <c r="S10" s="11">
        <v>70000</v>
      </c>
      <c r="T10" s="2"/>
    </row>
    <row r="11" spans="1:20" ht="51.2" customHeight="1">
      <c r="A11" s="8" t="s">
        <v>30</v>
      </c>
      <c r="B11" s="21" t="s">
        <v>31</v>
      </c>
      <c r="C11" s="22"/>
      <c r="D11" s="23" t="s">
        <v>32</v>
      </c>
      <c r="E11" s="24"/>
      <c r="F11" s="24"/>
      <c r="G11" s="24"/>
      <c r="H11" s="24"/>
      <c r="I11" s="24"/>
      <c r="J11" s="24"/>
      <c r="K11" s="9" t="s">
        <v>31</v>
      </c>
      <c r="L11" s="9" t="s">
        <v>12</v>
      </c>
      <c r="M11" s="10" t="s">
        <v>33</v>
      </c>
      <c r="N11" s="11">
        <v>254300</v>
      </c>
      <c r="O11" s="11">
        <v>210762.4</v>
      </c>
      <c r="P11" s="11">
        <v>254300</v>
      </c>
      <c r="Q11" s="11">
        <v>120000</v>
      </c>
      <c r="R11" s="11">
        <v>364000</v>
      </c>
      <c r="S11" s="11">
        <v>364000</v>
      </c>
      <c r="T11" s="2"/>
    </row>
    <row r="12" spans="1:20" ht="57.75" customHeight="1">
      <c r="A12" s="8" t="s">
        <v>34</v>
      </c>
      <c r="B12" s="21" t="s">
        <v>35</v>
      </c>
      <c r="C12" s="22"/>
      <c r="D12" s="23" t="s">
        <v>36</v>
      </c>
      <c r="E12" s="24"/>
      <c r="F12" s="24"/>
      <c r="G12" s="24"/>
      <c r="H12" s="24"/>
      <c r="I12" s="24"/>
      <c r="J12" s="24"/>
      <c r="K12" s="9" t="s">
        <v>35</v>
      </c>
      <c r="L12" s="9" t="s">
        <v>12</v>
      </c>
      <c r="M12" s="10" t="s">
        <v>37</v>
      </c>
      <c r="N12" s="11">
        <v>150000</v>
      </c>
      <c r="O12" s="11">
        <v>137903.20000000001</v>
      </c>
      <c r="P12" s="11">
        <v>150000</v>
      </c>
      <c r="Q12" s="11">
        <v>150000</v>
      </c>
      <c r="R12" s="11">
        <v>143000</v>
      </c>
      <c r="S12" s="11">
        <v>143000</v>
      </c>
      <c r="T12" s="2"/>
    </row>
    <row r="13" spans="1:20" ht="51.2" customHeight="1">
      <c r="A13" s="8" t="s">
        <v>38</v>
      </c>
      <c r="B13" s="21" t="s">
        <v>39</v>
      </c>
      <c r="C13" s="22"/>
      <c r="D13" s="23" t="s">
        <v>40</v>
      </c>
      <c r="E13" s="24"/>
      <c r="F13" s="24"/>
      <c r="G13" s="24"/>
      <c r="H13" s="24"/>
      <c r="I13" s="24"/>
      <c r="J13" s="24"/>
      <c r="K13" s="9" t="s">
        <v>39</v>
      </c>
      <c r="L13" s="9" t="s">
        <v>12</v>
      </c>
      <c r="M13" s="10" t="s">
        <v>41</v>
      </c>
      <c r="N13" s="11">
        <v>0</v>
      </c>
      <c r="O13" s="11">
        <v>0</v>
      </c>
      <c r="P13" s="11">
        <v>0</v>
      </c>
      <c r="Q13" s="11">
        <v>20000</v>
      </c>
      <c r="R13" s="11">
        <v>20000</v>
      </c>
      <c r="S13" s="11">
        <v>20000</v>
      </c>
      <c r="T13" s="2"/>
    </row>
    <row r="14" spans="1:20" ht="51.2" customHeight="1">
      <c r="A14" s="8" t="s">
        <v>42</v>
      </c>
      <c r="B14" s="21" t="s">
        <v>43</v>
      </c>
      <c r="C14" s="22"/>
      <c r="D14" s="23" t="s">
        <v>44</v>
      </c>
      <c r="E14" s="24"/>
      <c r="F14" s="24"/>
      <c r="G14" s="24"/>
      <c r="H14" s="24"/>
      <c r="I14" s="24"/>
      <c r="J14" s="24"/>
      <c r="K14" s="9" t="s">
        <v>43</v>
      </c>
      <c r="L14" s="9" t="s">
        <v>12</v>
      </c>
      <c r="M14" s="10" t="s">
        <v>45</v>
      </c>
      <c r="N14" s="11">
        <v>137239.78</v>
      </c>
      <c r="O14" s="11">
        <v>114423.81</v>
      </c>
      <c r="P14" s="11">
        <v>137239.78</v>
      </c>
      <c r="Q14" s="11">
        <v>62496</v>
      </c>
      <c r="R14" s="11">
        <v>62496</v>
      </c>
      <c r="S14" s="11">
        <v>62496</v>
      </c>
      <c r="T14" s="2"/>
    </row>
    <row r="15" spans="1:20" ht="51.2" customHeight="1">
      <c r="A15" s="8" t="s">
        <v>46</v>
      </c>
      <c r="B15" s="21" t="s">
        <v>47</v>
      </c>
      <c r="C15" s="22"/>
      <c r="D15" s="23" t="s">
        <v>48</v>
      </c>
      <c r="E15" s="24"/>
      <c r="F15" s="24"/>
      <c r="G15" s="24"/>
      <c r="H15" s="24"/>
      <c r="I15" s="24"/>
      <c r="J15" s="24"/>
      <c r="K15" s="9" t="s">
        <v>47</v>
      </c>
      <c r="L15" s="9" t="s">
        <v>12</v>
      </c>
      <c r="M15" s="10" t="s">
        <v>49</v>
      </c>
      <c r="N15" s="11">
        <v>150000</v>
      </c>
      <c r="O15" s="11">
        <v>150000</v>
      </c>
      <c r="P15" s="11">
        <v>150000</v>
      </c>
      <c r="Q15" s="11">
        <v>150000</v>
      </c>
      <c r="R15" s="11">
        <v>150000</v>
      </c>
      <c r="S15" s="11">
        <v>200000</v>
      </c>
      <c r="T15" s="2"/>
    </row>
    <row r="16" spans="1:20" ht="51.2" customHeight="1">
      <c r="A16" s="8" t="s">
        <v>50</v>
      </c>
      <c r="B16" s="21" t="s">
        <v>51</v>
      </c>
      <c r="C16" s="22"/>
      <c r="D16" s="23" t="s">
        <v>52</v>
      </c>
      <c r="E16" s="24"/>
      <c r="F16" s="24"/>
      <c r="G16" s="24"/>
      <c r="H16" s="24"/>
      <c r="I16" s="24"/>
      <c r="J16" s="24"/>
      <c r="K16" s="9" t="s">
        <v>51</v>
      </c>
      <c r="L16" s="9" t="s">
        <v>12</v>
      </c>
      <c r="M16" s="10" t="s">
        <v>53</v>
      </c>
      <c r="N16" s="11">
        <v>0</v>
      </c>
      <c r="O16" s="11">
        <v>0</v>
      </c>
      <c r="P16" s="11">
        <v>0</v>
      </c>
      <c r="Q16" s="11">
        <v>0</v>
      </c>
      <c r="R16" s="11">
        <v>17429</v>
      </c>
      <c r="S16" s="11">
        <v>0</v>
      </c>
      <c r="T16" s="2"/>
    </row>
    <row r="17" spans="1:20" ht="51.2" customHeight="1">
      <c r="A17" s="8" t="s">
        <v>54</v>
      </c>
      <c r="B17" s="21" t="s">
        <v>55</v>
      </c>
      <c r="C17" s="22"/>
      <c r="D17" s="23" t="s">
        <v>56</v>
      </c>
      <c r="E17" s="24"/>
      <c r="F17" s="24"/>
      <c r="G17" s="24"/>
      <c r="H17" s="24"/>
      <c r="I17" s="24"/>
      <c r="J17" s="24"/>
      <c r="K17" s="9" t="s">
        <v>55</v>
      </c>
      <c r="L17" s="9" t="s">
        <v>12</v>
      </c>
      <c r="M17" s="10" t="s">
        <v>57</v>
      </c>
      <c r="N17" s="11">
        <v>39257.19</v>
      </c>
      <c r="O17" s="11">
        <v>39257.19</v>
      </c>
      <c r="P17" s="11">
        <v>39257.19</v>
      </c>
      <c r="Q17" s="11">
        <v>38889</v>
      </c>
      <c r="R17" s="11">
        <v>0</v>
      </c>
      <c r="S17" s="11">
        <v>0</v>
      </c>
      <c r="T17" s="2"/>
    </row>
    <row r="18" spans="1:20" ht="127.7" customHeight="1">
      <c r="A18" s="8" t="s">
        <v>58</v>
      </c>
      <c r="B18" s="21" t="s">
        <v>59</v>
      </c>
      <c r="C18" s="22"/>
      <c r="D18" s="23" t="s">
        <v>60</v>
      </c>
      <c r="E18" s="24"/>
      <c r="F18" s="24"/>
      <c r="G18" s="24"/>
      <c r="H18" s="24"/>
      <c r="I18" s="24"/>
      <c r="J18" s="24"/>
      <c r="K18" s="9" t="s">
        <v>59</v>
      </c>
      <c r="L18" s="9" t="s">
        <v>12</v>
      </c>
      <c r="M18" s="10" t="s">
        <v>61</v>
      </c>
      <c r="N18" s="11">
        <v>8781</v>
      </c>
      <c r="O18" s="11">
        <v>8781</v>
      </c>
      <c r="P18" s="11">
        <v>8781</v>
      </c>
      <c r="Q18" s="11">
        <v>0</v>
      </c>
      <c r="R18" s="11">
        <v>0</v>
      </c>
      <c r="S18" s="11">
        <v>0</v>
      </c>
      <c r="T18" s="2"/>
    </row>
    <row r="19" spans="1:20" ht="63.95" customHeight="1">
      <c r="A19" s="8" t="s">
        <v>62</v>
      </c>
      <c r="B19" s="21" t="s">
        <v>63</v>
      </c>
      <c r="C19" s="22"/>
      <c r="D19" s="23" t="s">
        <v>64</v>
      </c>
      <c r="E19" s="24"/>
      <c r="F19" s="24"/>
      <c r="G19" s="24"/>
      <c r="H19" s="24"/>
      <c r="I19" s="24"/>
      <c r="J19" s="24"/>
      <c r="K19" s="9" t="s">
        <v>63</v>
      </c>
      <c r="L19" s="9" t="s">
        <v>65</v>
      </c>
      <c r="M19" s="10" t="s">
        <v>66</v>
      </c>
      <c r="N19" s="11">
        <v>0</v>
      </c>
      <c r="O19" s="11">
        <v>0</v>
      </c>
      <c r="P19" s="11">
        <v>0</v>
      </c>
      <c r="Q19" s="11">
        <v>0</v>
      </c>
      <c r="R19" s="11">
        <v>505429</v>
      </c>
      <c r="S19" s="11">
        <v>0</v>
      </c>
      <c r="T19" s="2"/>
    </row>
    <row r="20" spans="1:20" ht="63.75" customHeight="1">
      <c r="A20" s="8" t="s">
        <v>67</v>
      </c>
      <c r="B20" s="21" t="s">
        <v>68</v>
      </c>
      <c r="C20" s="22"/>
      <c r="D20" s="23" t="s">
        <v>69</v>
      </c>
      <c r="E20" s="24"/>
      <c r="F20" s="24"/>
      <c r="G20" s="24"/>
      <c r="H20" s="24"/>
      <c r="I20" s="24"/>
      <c r="J20" s="24"/>
      <c r="K20" s="9" t="s">
        <v>68</v>
      </c>
      <c r="L20" s="9" t="s">
        <v>70</v>
      </c>
      <c r="M20" s="10" t="s">
        <v>71</v>
      </c>
      <c r="N20" s="11">
        <v>69762</v>
      </c>
      <c r="O20" s="11">
        <v>89714.74</v>
      </c>
      <c r="P20" s="11">
        <v>69762</v>
      </c>
      <c r="Q20" s="11">
        <v>94800</v>
      </c>
      <c r="R20" s="11">
        <v>101436</v>
      </c>
      <c r="S20" s="11">
        <v>108500</v>
      </c>
      <c r="T20" s="2"/>
    </row>
    <row r="21" spans="1:20" ht="63.95" customHeight="1">
      <c r="A21" s="8" t="s">
        <v>72</v>
      </c>
      <c r="B21" s="21" t="s">
        <v>73</v>
      </c>
      <c r="C21" s="22"/>
      <c r="D21" s="23" t="s">
        <v>74</v>
      </c>
      <c r="E21" s="24"/>
      <c r="F21" s="24"/>
      <c r="G21" s="24"/>
      <c r="H21" s="24"/>
      <c r="I21" s="24"/>
      <c r="J21" s="24"/>
      <c r="K21" s="9" t="s">
        <v>73</v>
      </c>
      <c r="L21" s="9" t="s">
        <v>70</v>
      </c>
      <c r="M21" s="10" t="s">
        <v>75</v>
      </c>
      <c r="N21" s="11">
        <v>2000</v>
      </c>
      <c r="O21" s="11">
        <v>2003.43</v>
      </c>
      <c r="P21" s="11">
        <v>2000</v>
      </c>
      <c r="Q21" s="11">
        <v>0</v>
      </c>
      <c r="R21" s="11">
        <v>0</v>
      </c>
      <c r="S21" s="11">
        <v>0</v>
      </c>
      <c r="T21" s="2"/>
    </row>
    <row r="22" spans="1:20" ht="38.450000000000003" customHeight="1">
      <c r="A22" s="8" t="s">
        <v>76</v>
      </c>
      <c r="B22" s="21" t="s">
        <v>77</v>
      </c>
      <c r="C22" s="22"/>
      <c r="D22" s="23" t="s">
        <v>78</v>
      </c>
      <c r="E22" s="24"/>
      <c r="F22" s="24"/>
      <c r="G22" s="24"/>
      <c r="H22" s="24"/>
      <c r="I22" s="24"/>
      <c r="J22" s="24"/>
      <c r="K22" s="9" t="s">
        <v>77</v>
      </c>
      <c r="L22" s="9" t="s">
        <v>70</v>
      </c>
      <c r="M22" s="10" t="s">
        <v>79</v>
      </c>
      <c r="N22" s="11">
        <v>23</v>
      </c>
      <c r="O22" s="11">
        <v>0</v>
      </c>
      <c r="P22" s="11">
        <v>23</v>
      </c>
      <c r="Q22" s="11">
        <v>0</v>
      </c>
      <c r="R22" s="11">
        <v>0</v>
      </c>
      <c r="S22" s="11">
        <v>0</v>
      </c>
      <c r="T22" s="2"/>
    </row>
    <row r="23" spans="1:20" ht="38.450000000000003" customHeight="1">
      <c r="A23" s="8" t="s">
        <v>80</v>
      </c>
      <c r="B23" s="21" t="s">
        <v>81</v>
      </c>
      <c r="C23" s="22"/>
      <c r="D23" s="23" t="s">
        <v>82</v>
      </c>
      <c r="E23" s="24"/>
      <c r="F23" s="24"/>
      <c r="G23" s="24"/>
      <c r="H23" s="24"/>
      <c r="I23" s="24"/>
      <c r="J23" s="24"/>
      <c r="K23" s="9" t="s">
        <v>81</v>
      </c>
      <c r="L23" s="9" t="s">
        <v>70</v>
      </c>
      <c r="M23" s="10" t="s">
        <v>83</v>
      </c>
      <c r="N23" s="11">
        <v>450000</v>
      </c>
      <c r="O23" s="11">
        <v>240811.45</v>
      </c>
      <c r="P23" s="11">
        <v>450000</v>
      </c>
      <c r="Q23" s="11">
        <v>399548</v>
      </c>
      <c r="R23" s="11">
        <v>399548</v>
      </c>
      <c r="S23" s="11">
        <v>399548</v>
      </c>
      <c r="T23" s="2"/>
    </row>
    <row r="24" spans="1:20" ht="38.450000000000003" customHeight="1">
      <c r="A24" s="8" t="s">
        <v>84</v>
      </c>
      <c r="B24" s="21" t="s">
        <v>85</v>
      </c>
      <c r="C24" s="22"/>
      <c r="D24" s="23" t="s">
        <v>86</v>
      </c>
      <c r="E24" s="24"/>
      <c r="F24" s="24"/>
      <c r="G24" s="24"/>
      <c r="H24" s="24"/>
      <c r="I24" s="24"/>
      <c r="J24" s="24"/>
      <c r="K24" s="9" t="s">
        <v>85</v>
      </c>
      <c r="L24" s="9" t="s">
        <v>70</v>
      </c>
      <c r="M24" s="10" t="s">
        <v>87</v>
      </c>
      <c r="N24" s="11">
        <v>13366</v>
      </c>
      <c r="O24" s="11">
        <v>0</v>
      </c>
      <c r="P24" s="11">
        <v>0</v>
      </c>
      <c r="Q24" s="11">
        <v>3840</v>
      </c>
      <c r="R24" s="11">
        <v>3840</v>
      </c>
      <c r="S24" s="11">
        <v>3840</v>
      </c>
      <c r="T24" s="2"/>
    </row>
    <row r="25" spans="1:20" ht="38.450000000000003" customHeight="1">
      <c r="A25" s="8" t="s">
        <v>88</v>
      </c>
      <c r="B25" s="21" t="s">
        <v>89</v>
      </c>
      <c r="C25" s="22"/>
      <c r="D25" s="23" t="s">
        <v>90</v>
      </c>
      <c r="E25" s="24"/>
      <c r="F25" s="24"/>
      <c r="G25" s="24"/>
      <c r="H25" s="24"/>
      <c r="I25" s="24"/>
      <c r="J25" s="24"/>
      <c r="K25" s="9" t="s">
        <v>89</v>
      </c>
      <c r="L25" s="9" t="s">
        <v>70</v>
      </c>
      <c r="M25" s="10" t="s">
        <v>91</v>
      </c>
      <c r="N25" s="11">
        <v>2647</v>
      </c>
      <c r="O25" s="11">
        <v>2646.4</v>
      </c>
      <c r="P25" s="11">
        <v>2647</v>
      </c>
      <c r="Q25" s="11">
        <v>0</v>
      </c>
      <c r="R25" s="11">
        <v>0</v>
      </c>
      <c r="S25" s="11">
        <v>0</v>
      </c>
      <c r="T25" s="2"/>
    </row>
    <row r="26" spans="1:20" ht="38.450000000000003" customHeight="1">
      <c r="A26" s="8" t="s">
        <v>92</v>
      </c>
      <c r="B26" s="21" t="s">
        <v>93</v>
      </c>
      <c r="C26" s="22"/>
      <c r="D26" s="23" t="s">
        <v>94</v>
      </c>
      <c r="E26" s="24"/>
      <c r="F26" s="24"/>
      <c r="G26" s="24"/>
      <c r="H26" s="24"/>
      <c r="I26" s="24"/>
      <c r="J26" s="24"/>
      <c r="K26" s="9" t="s">
        <v>93</v>
      </c>
      <c r="L26" s="9" t="s">
        <v>70</v>
      </c>
      <c r="M26" s="10" t="s">
        <v>95</v>
      </c>
      <c r="N26" s="11">
        <v>1</v>
      </c>
      <c r="O26" s="11">
        <v>0.65</v>
      </c>
      <c r="P26" s="11">
        <v>1</v>
      </c>
      <c r="Q26" s="11">
        <v>0</v>
      </c>
      <c r="R26" s="11">
        <v>0</v>
      </c>
      <c r="S26" s="11">
        <v>0</v>
      </c>
      <c r="T26" s="2"/>
    </row>
    <row r="27" spans="1:20" ht="38.450000000000003" customHeight="1">
      <c r="A27" s="8" t="s">
        <v>96</v>
      </c>
      <c r="B27" s="21" t="s">
        <v>97</v>
      </c>
      <c r="C27" s="22"/>
      <c r="D27" s="23" t="s">
        <v>98</v>
      </c>
      <c r="E27" s="24"/>
      <c r="F27" s="24"/>
      <c r="G27" s="24"/>
      <c r="H27" s="24"/>
      <c r="I27" s="24"/>
      <c r="J27" s="24"/>
      <c r="K27" s="9" t="s">
        <v>97</v>
      </c>
      <c r="L27" s="9" t="s">
        <v>70</v>
      </c>
      <c r="M27" s="10" t="s">
        <v>99</v>
      </c>
      <c r="N27" s="11">
        <v>54618</v>
      </c>
      <c r="O27" s="11">
        <v>23634.639999999999</v>
      </c>
      <c r="P27" s="11">
        <v>54618</v>
      </c>
      <c r="Q27" s="11">
        <v>25000</v>
      </c>
      <c r="R27" s="11">
        <v>25000</v>
      </c>
      <c r="S27" s="11">
        <v>25000</v>
      </c>
      <c r="T27" s="2"/>
    </row>
    <row r="28" spans="1:20" ht="38.450000000000003" customHeight="1">
      <c r="A28" s="8" t="s">
        <v>100</v>
      </c>
      <c r="B28" s="21" t="s">
        <v>101</v>
      </c>
      <c r="C28" s="22"/>
      <c r="D28" s="23" t="s">
        <v>102</v>
      </c>
      <c r="E28" s="24"/>
      <c r="F28" s="24"/>
      <c r="G28" s="24"/>
      <c r="H28" s="24"/>
      <c r="I28" s="24"/>
      <c r="J28" s="24"/>
      <c r="K28" s="9" t="s">
        <v>101</v>
      </c>
      <c r="L28" s="9" t="s">
        <v>70</v>
      </c>
      <c r="M28" s="10" t="s">
        <v>103</v>
      </c>
      <c r="N28" s="11">
        <v>382</v>
      </c>
      <c r="O28" s="11">
        <v>1263.92</v>
      </c>
      <c r="P28" s="11">
        <v>382</v>
      </c>
      <c r="Q28" s="11">
        <v>0</v>
      </c>
      <c r="R28" s="11">
        <v>0</v>
      </c>
      <c r="S28" s="11">
        <v>0</v>
      </c>
      <c r="T28" s="2"/>
    </row>
    <row r="29" spans="1:20" ht="38.450000000000003" customHeight="1">
      <c r="A29" s="8" t="s">
        <v>104</v>
      </c>
      <c r="B29" s="21" t="s">
        <v>105</v>
      </c>
      <c r="C29" s="22"/>
      <c r="D29" s="23" t="s">
        <v>106</v>
      </c>
      <c r="E29" s="24"/>
      <c r="F29" s="24"/>
      <c r="G29" s="24"/>
      <c r="H29" s="24"/>
      <c r="I29" s="24"/>
      <c r="J29" s="24"/>
      <c r="K29" s="9" t="s">
        <v>105</v>
      </c>
      <c r="L29" s="9" t="s">
        <v>70</v>
      </c>
      <c r="M29" s="10" t="s">
        <v>107</v>
      </c>
      <c r="N29" s="11">
        <v>34998</v>
      </c>
      <c r="O29" s="11">
        <v>30950</v>
      </c>
      <c r="P29" s="11">
        <v>34998</v>
      </c>
      <c r="Q29" s="11">
        <v>35000</v>
      </c>
      <c r="R29" s="11">
        <v>35000</v>
      </c>
      <c r="S29" s="11">
        <v>35000</v>
      </c>
      <c r="T29" s="2"/>
    </row>
    <row r="30" spans="1:20" ht="38.450000000000003" customHeight="1">
      <c r="A30" s="8" t="s">
        <v>108</v>
      </c>
      <c r="B30" s="21" t="s">
        <v>105</v>
      </c>
      <c r="C30" s="22"/>
      <c r="D30" s="23" t="s">
        <v>109</v>
      </c>
      <c r="E30" s="24"/>
      <c r="F30" s="24"/>
      <c r="G30" s="24"/>
      <c r="H30" s="24"/>
      <c r="I30" s="24"/>
      <c r="J30" s="24"/>
      <c r="K30" s="9" t="s">
        <v>105</v>
      </c>
      <c r="L30" s="9" t="s">
        <v>70</v>
      </c>
      <c r="M30" s="10" t="s">
        <v>110</v>
      </c>
      <c r="N30" s="11">
        <v>2</v>
      </c>
      <c r="O30" s="11">
        <v>1.77</v>
      </c>
      <c r="P30" s="11">
        <v>2</v>
      </c>
      <c r="Q30" s="11">
        <v>0</v>
      </c>
      <c r="R30" s="11">
        <v>0</v>
      </c>
      <c r="S30" s="11">
        <v>0</v>
      </c>
      <c r="T30" s="2"/>
    </row>
    <row r="31" spans="1:20" ht="38.450000000000003" customHeight="1">
      <c r="A31" s="8" t="s">
        <v>111</v>
      </c>
      <c r="B31" s="21" t="s">
        <v>112</v>
      </c>
      <c r="C31" s="22"/>
      <c r="D31" s="23" t="s">
        <v>113</v>
      </c>
      <c r="E31" s="24"/>
      <c r="F31" s="24"/>
      <c r="G31" s="24"/>
      <c r="H31" s="24"/>
      <c r="I31" s="24"/>
      <c r="J31" s="24"/>
      <c r="K31" s="9" t="s">
        <v>112</v>
      </c>
      <c r="L31" s="9" t="s">
        <v>70</v>
      </c>
      <c r="M31" s="10" t="s">
        <v>114</v>
      </c>
      <c r="N31" s="11">
        <v>489500</v>
      </c>
      <c r="O31" s="11">
        <v>212356.68</v>
      </c>
      <c r="P31" s="11">
        <v>489500</v>
      </c>
      <c r="Q31" s="11">
        <v>492500</v>
      </c>
      <c r="R31" s="11">
        <v>492500</v>
      </c>
      <c r="S31" s="11">
        <v>492500</v>
      </c>
      <c r="T31" s="2"/>
    </row>
    <row r="32" spans="1:20" ht="38.450000000000003" customHeight="1">
      <c r="A32" s="8" t="s">
        <v>115</v>
      </c>
      <c r="B32" s="21" t="s">
        <v>116</v>
      </c>
      <c r="C32" s="22"/>
      <c r="D32" s="23" t="s">
        <v>117</v>
      </c>
      <c r="E32" s="24"/>
      <c r="F32" s="24"/>
      <c r="G32" s="24"/>
      <c r="H32" s="24"/>
      <c r="I32" s="24"/>
      <c r="J32" s="24"/>
      <c r="K32" s="9" t="s">
        <v>116</v>
      </c>
      <c r="L32" s="9" t="s">
        <v>70</v>
      </c>
      <c r="M32" s="10" t="s">
        <v>118</v>
      </c>
      <c r="N32" s="11">
        <v>3000</v>
      </c>
      <c r="O32" s="11">
        <v>4738.8900000000003</v>
      </c>
      <c r="P32" s="11">
        <v>4738.8900000000003</v>
      </c>
      <c r="Q32" s="11">
        <v>0</v>
      </c>
      <c r="R32" s="11">
        <v>0</v>
      </c>
      <c r="S32" s="11">
        <v>0</v>
      </c>
      <c r="T32" s="2"/>
    </row>
    <row r="33" spans="1:20" ht="15" customHeight="1">
      <c r="A33" s="12"/>
      <c r="B33" s="12"/>
      <c r="C33" s="12"/>
      <c r="D33" s="12"/>
      <c r="E33" s="12"/>
      <c r="F33" s="12"/>
      <c r="G33" s="12"/>
      <c r="H33" s="12"/>
      <c r="I33" s="12"/>
      <c r="J33" s="12"/>
      <c r="K33" s="12"/>
      <c r="L33" s="13" t="s">
        <v>119</v>
      </c>
      <c r="M33" s="14" t="s">
        <v>120</v>
      </c>
      <c r="N33" s="15">
        <f>SUM(N6:N32)</f>
        <v>5584062.9700000007</v>
      </c>
      <c r="O33" s="15">
        <f t="shared" ref="O33:S33" si="0">SUM(O6:O32)</f>
        <v>3602702.1700000009</v>
      </c>
      <c r="P33" s="15">
        <f t="shared" si="0"/>
        <v>5572435.8600000003</v>
      </c>
      <c r="Q33" s="15">
        <f t="shared" si="0"/>
        <v>3464676</v>
      </c>
      <c r="R33" s="15">
        <f t="shared" si="0"/>
        <v>5412281</v>
      </c>
      <c r="S33" s="15">
        <f t="shared" si="0"/>
        <v>3748920</v>
      </c>
      <c r="T33" s="2"/>
    </row>
  </sheetData>
  <mergeCells count="68">
    <mergeCell ref="D26:J26"/>
    <mergeCell ref="D27:J27"/>
    <mergeCell ref="D28:J28"/>
    <mergeCell ref="D29:J29"/>
    <mergeCell ref="D30:J30"/>
    <mergeCell ref="D21:J21"/>
    <mergeCell ref="D22:J22"/>
    <mergeCell ref="D23:J23"/>
    <mergeCell ref="D24:J24"/>
    <mergeCell ref="D25:J25"/>
    <mergeCell ref="D16:J16"/>
    <mergeCell ref="D17:J17"/>
    <mergeCell ref="D18:J18"/>
    <mergeCell ref="D19:J19"/>
    <mergeCell ref="D20:J20"/>
    <mergeCell ref="B16:C16"/>
    <mergeCell ref="B17:C17"/>
    <mergeCell ref="B18:C18"/>
    <mergeCell ref="B19:C19"/>
    <mergeCell ref="B20:C20"/>
    <mergeCell ref="D13:J13"/>
    <mergeCell ref="D14:J14"/>
    <mergeCell ref="D15:J15"/>
    <mergeCell ref="B6:C6"/>
    <mergeCell ref="B11:C11"/>
    <mergeCell ref="B7:C7"/>
    <mergeCell ref="B8:C8"/>
    <mergeCell ref="B9:C9"/>
    <mergeCell ref="B10:C10"/>
    <mergeCell ref="B12:C12"/>
    <mergeCell ref="B13:C13"/>
    <mergeCell ref="B14:C14"/>
    <mergeCell ref="B15:C15"/>
    <mergeCell ref="B31:C31"/>
    <mergeCell ref="B32:C32"/>
    <mergeCell ref="D32:J32"/>
    <mergeCell ref="D31:J31"/>
    <mergeCell ref="A3:A4"/>
    <mergeCell ref="B3:C4"/>
    <mergeCell ref="D4:J4"/>
    <mergeCell ref="B5:C5"/>
    <mergeCell ref="D5:J5"/>
    <mergeCell ref="D6:J6"/>
    <mergeCell ref="D7:J7"/>
    <mergeCell ref="D8:J8"/>
    <mergeCell ref="D9:J9"/>
    <mergeCell ref="D10:J10"/>
    <mergeCell ref="D11:J11"/>
    <mergeCell ref="D12:J12"/>
    <mergeCell ref="B26:C26"/>
    <mergeCell ref="B27:C27"/>
    <mergeCell ref="B28:C28"/>
    <mergeCell ref="B29:C29"/>
    <mergeCell ref="B30:C30"/>
    <mergeCell ref="B22:C22"/>
    <mergeCell ref="B21:C21"/>
    <mergeCell ref="B23:C23"/>
    <mergeCell ref="B24:C24"/>
    <mergeCell ref="B25:C25"/>
    <mergeCell ref="Q3:S3"/>
    <mergeCell ref="D3:K3"/>
    <mergeCell ref="P3:P4"/>
    <mergeCell ref="L3:L4"/>
    <mergeCell ref="M3:M4"/>
    <mergeCell ref="N3:N4"/>
    <mergeCell ref="O3:O4"/>
    <mergeCell ref="R2:S2"/>
    <mergeCell ref="A1:S1"/>
  </mergeCells>
  <pageMargins left="0.23622047244094491" right="0.23622047244094491" top="0.55118110236220474" bottom="0.35433070866141736" header="0.31496062992125984" footer="0.31496062992125984"/>
  <pageSetup paperSize="9" scale="3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4D88D28F-4B59-451C-A56F-14F9F069DBC0}">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IZNOSKI29\User</dc:creator>
  <cp:lastModifiedBy>User Windows</cp:lastModifiedBy>
  <cp:lastPrinted>2020-11-10T09:44:49Z</cp:lastPrinted>
  <dcterms:created xsi:type="dcterms:W3CDTF">2020-11-10T09:32:42Z</dcterms:created>
  <dcterms:modified xsi:type="dcterms:W3CDTF">2020-11-11T05:28:56Z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Реестр источников доходов на дату(12).xlsx</vt:lpwstr>
  </property>
  <property fmtid="{D5CDD505-2E9C-101B-9397-08002B2CF9AE}" pid="3" name="Название отчета">
    <vt:lpwstr>Реестр источников доходов на дату(12).xlsx</vt:lpwstr>
  </property>
  <property fmtid="{D5CDD505-2E9C-101B-9397-08002B2CF9AE}" pid="4" name="Версия клиента">
    <vt:lpwstr>20.1.16.5290 (.NET 4.0)</vt:lpwstr>
  </property>
  <property fmtid="{D5CDD505-2E9C-101B-9397-08002B2CF9AE}" pid="5" name="Версия базы">
    <vt:lpwstr>20.1.1944.673434290</vt:lpwstr>
  </property>
  <property fmtid="{D5CDD505-2E9C-101B-9397-08002B2CF9AE}" pid="6" name="Тип сервера">
    <vt:lpwstr>MSSQL</vt:lpwstr>
  </property>
  <property fmtid="{D5CDD505-2E9C-101B-9397-08002B2CF9AE}" pid="7" name="Сервер">
    <vt:lpwstr>192.168.100.235</vt:lpwstr>
  </property>
  <property fmtid="{D5CDD505-2E9C-101B-9397-08002B2CF9AE}" pid="8" name="База">
    <vt:lpwstr>bks_2020_mo</vt:lpwstr>
  </property>
  <property fmtid="{D5CDD505-2E9C-101B-9397-08002B2CF9AE}" pid="9" name="Пользователь">
    <vt:lpwstr>user_8_1rid</vt:lpwstr>
  </property>
  <property fmtid="{D5CDD505-2E9C-101B-9397-08002B2CF9AE}" pid="10" name="Шаблон">
    <vt:lpwstr>sqr_pmfrf_id.xlt</vt:lpwstr>
  </property>
  <property fmtid="{D5CDD505-2E9C-101B-9397-08002B2CF9AE}" pid="11" name="Локальная база">
    <vt:lpwstr>не используется</vt:lpwstr>
  </property>
</Properties>
</file>